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预算表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<sst xmlns="http://schemas.openxmlformats.org/spreadsheetml/2006/main" count="32" uniqueCount="31">
  <si>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附件1</t>
  </si>
  <si>
    <t>2023年中小学幼儿园教师国家级培训计划资金预算表</t>
  </si>
  <si>
    <t>单位：万元</t>
  </si>
  <si>
    <t>地区（单位）</t>
  </si>
  <si>
    <t>核定全年</t>
  </si>
  <si>
    <t>合计</t>
  </si>
  <si>
    <t>已提前下达</t>
  </si>
  <si>
    <t>此次下达</t>
  </si>
  <si>
    <t xml:space="preserve">河北         </t>
  </si>
  <si>
    <t xml:space="preserve">山西        </t>
  </si>
  <si>
    <t xml:space="preserve">吉林       </t>
  </si>
  <si>
    <t xml:space="preserve">黑龙江      </t>
  </si>
  <si>
    <t xml:space="preserve">安徽       </t>
  </si>
  <si>
    <t xml:space="preserve">江西       </t>
  </si>
  <si>
    <t xml:space="preserve">河南        </t>
  </si>
  <si>
    <t xml:space="preserve">湖北        </t>
  </si>
  <si>
    <t xml:space="preserve">湖南        </t>
  </si>
  <si>
    <t xml:space="preserve">海南        </t>
  </si>
  <si>
    <t>内蒙古</t>
  </si>
  <si>
    <t>广西</t>
  </si>
  <si>
    <t xml:space="preserve">重庆        </t>
  </si>
  <si>
    <t xml:space="preserve">四川       </t>
  </si>
  <si>
    <t xml:space="preserve">贵州     </t>
  </si>
  <si>
    <t xml:space="preserve">云南       </t>
  </si>
  <si>
    <t xml:space="preserve">西藏     </t>
  </si>
  <si>
    <t xml:space="preserve">陕西         </t>
  </si>
  <si>
    <t xml:space="preserve">甘肃        </t>
  </si>
  <si>
    <t xml:space="preserve">青海         </t>
  </si>
  <si>
    <t>宁夏</t>
  </si>
  <si>
    <t>新疆</t>
  </si>
  <si>
    <t>新疆生产建设兵团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</si>
</sst>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华文中宋"/>
      <family val="0"/>
    </font>
    <font>
      <sz val="10"/>
      <name val="华文中宋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8"/>
      <name val="Tahoma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19" fillId="4" borderId="1" applyNumberFormat="0" applyAlignment="0" applyProtection="0"/>
    <xf numFmtId="0" fontId="16" fillId="5" borderId="2" applyNumberFormat="0" applyAlignment="0" applyProtection="0"/>
    <xf numFmtId="0" fontId="22" fillId="6" borderId="0" applyNumberFormat="0" applyBorder="0" applyAlignment="0" applyProtection="0"/>
    <xf numFmtId="0" fontId="18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0" borderId="0">
      <alignment vertical="center"/>
      <protection/>
    </xf>
    <xf numFmtId="0" fontId="7" fillId="7" borderId="0" applyNumberFormat="0" applyBorder="0" applyAlignment="0" applyProtection="0"/>
    <xf numFmtId="41" fontId="27" fillId="0" borderId="0" applyFont="0" applyFill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23" fillId="0" borderId="5" applyNumberFormat="0" applyFill="0" applyAlignment="0" applyProtection="0"/>
    <xf numFmtId="0" fontId="21" fillId="0" borderId="6" applyNumberFormat="0" applyFill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8" fillId="11" borderId="0" applyNumberFormat="0" applyBorder="0" applyAlignment="0" applyProtection="0"/>
    <xf numFmtId="43" fontId="27" fillId="0" borderId="0" applyFont="0" applyFill="0" applyBorder="0" applyAlignment="0" applyProtection="0"/>
    <xf numFmtId="0" fontId="26" fillId="0" borderId="0">
      <alignment vertical="center"/>
      <protection/>
    </xf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17" fillId="0" borderId="0">
      <alignment vertical="center"/>
      <protection/>
    </xf>
    <xf numFmtId="0" fontId="25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7" fillId="6" borderId="0" applyNumberFormat="0" applyBorder="0" applyAlignment="0" applyProtection="0"/>
    <xf numFmtId="42" fontId="2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0" fillId="14" borderId="8" applyNumberFormat="0" applyFont="0" applyAlignment="0" applyProtection="0"/>
    <xf numFmtId="0" fontId="8" fillId="15" borderId="0" applyNumberFormat="0" applyBorder="0" applyAlignment="0" applyProtection="0"/>
    <xf numFmtId="0" fontId="13" fillId="16" borderId="0" applyNumberFormat="0" applyBorder="0" applyAlignment="0" applyProtection="0"/>
    <xf numFmtId="0" fontId="7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9" fillId="4" borderId="9" applyNumberFormat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9" borderId="0" applyNumberFormat="0" applyBorder="0" applyAlignment="0" applyProtection="0"/>
    <xf numFmtId="9" fontId="0" fillId="0" borderId="0" applyFont="0" applyFill="0" applyBorder="0" applyAlignment="0" applyProtection="0"/>
    <xf numFmtId="0" fontId="8" fillId="13" borderId="0" applyNumberFormat="0" applyBorder="0" applyAlignment="0" applyProtection="0"/>
    <xf numFmtId="44" fontId="27" fillId="0" borderId="0" applyFont="0" applyFill="0" applyBorder="0" applyAlignment="0" applyProtection="0"/>
    <xf numFmtId="0" fontId="8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>
      <alignment vertical="center"/>
      <protection/>
    </xf>
    <xf numFmtId="0" fontId="6" fillId="3" borderId="9" applyNumberFormat="0" applyAlignment="0" applyProtection="0"/>
    <xf numFmtId="0" fontId="7" fillId="15" borderId="0" applyNumberFormat="0" applyBorder="0" applyAlignment="0" applyProtection="0"/>
    <xf numFmtId="0" fontId="8" fillId="20" borderId="0" applyNumberFormat="0" applyBorder="0" applyAlignment="0" applyProtection="0"/>
    <xf numFmtId="0" fontId="7" fillId="1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</cellXfs>
  <cellStyles count="64">
    <cellStyle name="Normal" xfId="0"/>
    <cellStyle name="常规 6 2" xfId="15"/>
    <cellStyle name="常规_2013年“国培计划”—中西部项目（中小学和幼师）各省预算数建议分配方案130521" xfId="16"/>
    <cellStyle name="常规 3 2" xfId="17"/>
    <cellStyle name="常规 4" xfId="18"/>
    <cellStyle name="常规 5" xfId="19"/>
    <cellStyle name="常规 3 4" xfId="20"/>
    <cellStyle name="常规 2" xfId="21"/>
    <cellStyle name="60% - 强调文字颜色 6" xfId="22"/>
    <cellStyle name="20% - 强调文字颜色 6" xfId="23"/>
    <cellStyle name="输出" xfId="24"/>
    <cellStyle name="检查单元格" xfId="25"/>
    <cellStyle name="差" xfId="26"/>
    <cellStyle name="标题 1" xfId="27"/>
    <cellStyle name="解释性文本" xfId="28"/>
    <cellStyle name="标题 2" xfId="29"/>
    <cellStyle name="常规 2 3" xfId="30"/>
    <cellStyle name="40% - 强调文字颜色 5" xfId="31"/>
    <cellStyle name="Comma [0]" xfId="32"/>
    <cellStyle name="常规 2 4" xfId="33"/>
    <cellStyle name="40% - 强调文字颜色 6" xfId="34"/>
    <cellStyle name="Hyperlink" xfId="35"/>
    <cellStyle name="强调文字颜色 5" xfId="36"/>
    <cellStyle name="标题 3" xfId="37"/>
    <cellStyle name="汇总" xfId="38"/>
    <cellStyle name="20% - 强调文字颜色 1" xfId="39"/>
    <cellStyle name="40% - 强调文字颜色 1" xfId="40"/>
    <cellStyle name="强调文字颜色 6" xfId="41"/>
    <cellStyle name="Comma" xfId="42"/>
    <cellStyle name="常规 6 3" xfId="43"/>
    <cellStyle name="标题" xfId="44"/>
    <cellStyle name="常规 3 3" xfId="45"/>
    <cellStyle name="Followed Hyperlink" xfId="46"/>
    <cellStyle name="常规 2 2" xfId="47"/>
    <cellStyle name="40% - 强调文字颜色 4" xfId="48"/>
    <cellStyle name="常规 3" xfId="49"/>
    <cellStyle name="链接单元格" xfId="50"/>
    <cellStyle name="标题 4" xfId="51"/>
    <cellStyle name="20% - 强调文字颜色 2" xfId="52"/>
    <cellStyle name="Currency [0]" xfId="53"/>
    <cellStyle name="警告文本" xfId="54"/>
    <cellStyle name="40% - 强调文字颜色 2" xfId="55"/>
    <cellStyle name="注释" xfId="56"/>
    <cellStyle name="60% - 强调文字颜色 3" xfId="57"/>
    <cellStyle name="好" xfId="58"/>
    <cellStyle name="20% - 强调文字颜色 5" xfId="59"/>
    <cellStyle name="适中" xfId="60"/>
    <cellStyle name="常规 3 5" xfId="61"/>
    <cellStyle name="计算" xfId="62"/>
    <cellStyle name="强调文字颜色 1" xfId="63"/>
    <cellStyle name="60% - 强调文字颜色 4" xfId="64"/>
    <cellStyle name="60% - 强调文字颜色 1" xfId="65"/>
    <cellStyle name="强调文字颜色 2" xfId="66"/>
    <cellStyle name="60% - 强调文字颜色 5" xfId="67"/>
    <cellStyle name="Percent" xfId="68"/>
    <cellStyle name="60% - 强调文字颜色 2" xfId="69"/>
    <cellStyle name="Currency" xfId="70"/>
    <cellStyle name="强调文字颜色 3" xfId="71"/>
    <cellStyle name="20% - 强调文字颜色 3" xfId="72"/>
    <cellStyle name="常规 9" xfId="73"/>
    <cellStyle name="输入" xfId="74"/>
    <cellStyle name="40% - 强调文字颜色 3" xfId="75"/>
    <cellStyle name="强调文字颜色 4" xfId="76"/>
    <cellStyle name="20% - 强调文字颜色 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SheetLayoutView="100" workbookViewId="0" topLeftCell="A1">
      <selection activeCell="F9" sqref="F9"/>
    </sheetView>
  </sheetViews>
  <sheetFormatPr defaultColWidth="16.25390625" defaultRowHeight="14.25"/>
  <cols>
    <col min="1" max="4" width="17.50390625" style="1" customWidth="1"/>
    <col min="5" max="16384" width="16.25390625" style="1" customWidth="1"/>
  </cols>
  <sheetData>
    <row r="1" s="1" customFormat="1" ht="14.25">
      <c r="A1" s="3" t="s">
        <v>0</v>
      </c>
    </row>
    <row r="2" spans="1:4" s="1" customFormat="1" ht="21.75" customHeight="1">
      <c r="A2" s="4" t="s">
        <v>1</v>
      </c>
      <c r="B2" s="4"/>
      <c r="C2" s="4"/>
      <c r="D2" s="4"/>
    </row>
    <row r="3" spans="1:4" s="1" customFormat="1" ht="12.75">
      <c r="A3" s="5"/>
      <c r="B3" s="5"/>
      <c r="C3" s="5"/>
      <c r="D3" s="6" t="s">
        <v>2</v>
      </c>
    </row>
    <row r="4" spans="1:4" s="2" customFormat="1" ht="24.75" customHeight="1">
      <c r="A4" s="7" t="s">
        <v>3</v>
      </c>
      <c r="B4" s="7" t="s">
        <v>4</v>
      </c>
      <c r="C4" s="7"/>
      <c r="D4" s="7"/>
    </row>
    <row r="5" spans="1:11" s="2" customFormat="1" ht="24" customHeight="1">
      <c r="A5" s="7"/>
      <c r="B5" s="7" t="s">
        <v>5</v>
      </c>
      <c r="C5" s="7" t="s">
        <v>6</v>
      </c>
      <c r="D5" s="7" t="s">
        <v>7</v>
      </c>
      <c r="E5" s="11"/>
      <c r="F5" s="11"/>
      <c r="G5" s="11"/>
      <c r="H5" s="11"/>
      <c r="I5" s="11"/>
      <c r="J5" s="11"/>
      <c r="K5" s="11"/>
    </row>
    <row r="6" spans="1:4" s="1" customFormat="1" ht="24" customHeight="1">
      <c r="A6" s="8" t="s">
        <v>5</v>
      </c>
      <c r="B6" s="9">
        <f>SUM(B7:B29)</f>
        <v>220000</v>
      </c>
      <c r="C6" s="9">
        <f>SUM(C7:C29)</f>
        <v>198000</v>
      </c>
      <c r="D6" s="9">
        <f>SUM(D7:D29)</f>
        <v>22000</v>
      </c>
    </row>
    <row r="7" spans="1:4" s="1" customFormat="1" ht="24" customHeight="1">
      <c r="A7" s="8" t="s">
        <v>8</v>
      </c>
      <c r="B7" s="9">
        <v>14700</v>
      </c>
      <c r="C7" s="10">
        <v>13824</v>
      </c>
      <c r="D7" s="9">
        <f>B7-C7</f>
        <v>876</v>
      </c>
    </row>
    <row r="8" spans="1:4" s="1" customFormat="1" ht="24" customHeight="1">
      <c r="A8" s="8" t="s">
        <v>9</v>
      </c>
      <c r="B8" s="9">
        <v>7510</v>
      </c>
      <c r="C8" s="10">
        <v>6120</v>
      </c>
      <c r="D8" s="9">
        <f aca="true" t="shared" si="0" ref="D8:D29">B8-C8</f>
        <v>1390</v>
      </c>
    </row>
    <row r="9" spans="1:4" s="1" customFormat="1" ht="24" customHeight="1">
      <c r="A9" s="8" t="s">
        <v>10</v>
      </c>
      <c r="B9" s="9">
        <v>5440</v>
      </c>
      <c r="C9" s="10">
        <v>5211</v>
      </c>
      <c r="D9" s="9">
        <f t="shared" si="0"/>
        <v>229</v>
      </c>
    </row>
    <row r="10" spans="1:4" s="1" customFormat="1" ht="24" customHeight="1">
      <c r="A10" s="8" t="s">
        <v>11</v>
      </c>
      <c r="B10" s="9">
        <v>5030</v>
      </c>
      <c r="C10" s="10">
        <v>5238</v>
      </c>
      <c r="D10" s="9">
        <f t="shared" si="0"/>
        <v>-208</v>
      </c>
    </row>
    <row r="11" spans="1:4" s="1" customFormat="1" ht="24" customHeight="1">
      <c r="A11" s="8" t="s">
        <v>12</v>
      </c>
      <c r="B11" s="9">
        <v>12270</v>
      </c>
      <c r="C11" s="10">
        <v>10404</v>
      </c>
      <c r="D11" s="9">
        <f t="shared" si="0"/>
        <v>1866</v>
      </c>
    </row>
    <row r="12" spans="1:4" s="1" customFormat="1" ht="24" customHeight="1">
      <c r="A12" s="8" t="s">
        <v>13</v>
      </c>
      <c r="B12" s="9">
        <v>10350</v>
      </c>
      <c r="C12" s="10">
        <v>8937</v>
      </c>
      <c r="D12" s="9">
        <f t="shared" si="0"/>
        <v>1413</v>
      </c>
    </row>
    <row r="13" spans="1:4" s="1" customFormat="1" ht="24" customHeight="1">
      <c r="A13" s="8" t="s">
        <v>14</v>
      </c>
      <c r="B13" s="9">
        <v>25960</v>
      </c>
      <c r="C13" s="10">
        <v>22473</v>
      </c>
      <c r="D13" s="9">
        <f t="shared" si="0"/>
        <v>3487</v>
      </c>
    </row>
    <row r="14" spans="1:4" s="1" customFormat="1" ht="24" customHeight="1">
      <c r="A14" s="8" t="s">
        <v>15</v>
      </c>
      <c r="B14" s="9">
        <v>8840</v>
      </c>
      <c r="C14" s="10">
        <v>8118</v>
      </c>
      <c r="D14" s="9">
        <f t="shared" si="0"/>
        <v>722</v>
      </c>
    </row>
    <row r="15" spans="1:4" s="1" customFormat="1" ht="24" customHeight="1">
      <c r="A15" s="8" t="s">
        <v>16</v>
      </c>
      <c r="B15" s="9">
        <v>12790</v>
      </c>
      <c r="C15" s="10">
        <v>12168</v>
      </c>
      <c r="D15" s="9">
        <f t="shared" si="0"/>
        <v>622</v>
      </c>
    </row>
    <row r="16" spans="1:4" s="1" customFormat="1" ht="24" customHeight="1">
      <c r="A16" s="8" t="s">
        <v>17</v>
      </c>
      <c r="B16" s="9">
        <v>4110</v>
      </c>
      <c r="C16" s="10">
        <v>4032</v>
      </c>
      <c r="D16" s="9">
        <f t="shared" si="0"/>
        <v>78</v>
      </c>
    </row>
    <row r="17" spans="1:4" s="1" customFormat="1" ht="24" customHeight="1">
      <c r="A17" s="8" t="s">
        <v>18</v>
      </c>
      <c r="B17" s="9">
        <v>6540</v>
      </c>
      <c r="C17" s="10">
        <v>6084</v>
      </c>
      <c r="D17" s="9">
        <f t="shared" si="0"/>
        <v>456</v>
      </c>
    </row>
    <row r="18" spans="1:4" s="1" customFormat="1" ht="24" customHeight="1">
      <c r="A18" s="8" t="s">
        <v>19</v>
      </c>
      <c r="B18" s="9">
        <v>12660</v>
      </c>
      <c r="C18" s="10">
        <v>11178</v>
      </c>
      <c r="D18" s="9">
        <f t="shared" si="0"/>
        <v>1482</v>
      </c>
    </row>
    <row r="19" spans="1:4" s="1" customFormat="1" ht="24" customHeight="1">
      <c r="A19" s="8" t="s">
        <v>20</v>
      </c>
      <c r="B19" s="9">
        <v>6870</v>
      </c>
      <c r="C19" s="10">
        <v>6156</v>
      </c>
      <c r="D19" s="9">
        <f t="shared" si="0"/>
        <v>714</v>
      </c>
    </row>
    <row r="20" spans="1:4" s="1" customFormat="1" ht="24" customHeight="1">
      <c r="A20" s="8" t="s">
        <v>21</v>
      </c>
      <c r="B20" s="9">
        <v>14620</v>
      </c>
      <c r="C20" s="10">
        <v>12951</v>
      </c>
      <c r="D20" s="9">
        <f t="shared" si="0"/>
        <v>1669</v>
      </c>
    </row>
    <row r="21" spans="1:4" s="1" customFormat="1" ht="24" customHeight="1">
      <c r="A21" s="8" t="s">
        <v>22</v>
      </c>
      <c r="B21" s="9">
        <v>12810</v>
      </c>
      <c r="C21" s="10">
        <v>11529</v>
      </c>
      <c r="D21" s="9">
        <f t="shared" si="0"/>
        <v>1281</v>
      </c>
    </row>
    <row r="22" spans="1:4" s="1" customFormat="1" ht="24" customHeight="1">
      <c r="A22" s="8" t="s">
        <v>23</v>
      </c>
      <c r="B22" s="9">
        <v>13440</v>
      </c>
      <c r="C22" s="10">
        <v>12078</v>
      </c>
      <c r="D22" s="9">
        <f t="shared" si="0"/>
        <v>1362</v>
      </c>
    </row>
    <row r="23" spans="1:4" s="1" customFormat="1" ht="24" customHeight="1">
      <c r="A23" s="8" t="s">
        <v>24</v>
      </c>
      <c r="B23" s="9">
        <v>5190</v>
      </c>
      <c r="C23" s="10">
        <v>4536</v>
      </c>
      <c r="D23" s="9">
        <f t="shared" si="0"/>
        <v>654</v>
      </c>
    </row>
    <row r="24" spans="1:4" s="1" customFormat="1" ht="24" customHeight="1">
      <c r="A24" s="8" t="s">
        <v>25</v>
      </c>
      <c r="B24" s="9">
        <v>9190</v>
      </c>
      <c r="C24" s="10">
        <v>8253</v>
      </c>
      <c r="D24" s="9">
        <f t="shared" si="0"/>
        <v>937</v>
      </c>
    </row>
    <row r="25" spans="1:4" s="1" customFormat="1" ht="24" customHeight="1">
      <c r="A25" s="8" t="s">
        <v>26</v>
      </c>
      <c r="B25" s="9">
        <v>9970</v>
      </c>
      <c r="C25" s="10">
        <v>9162</v>
      </c>
      <c r="D25" s="9">
        <f t="shared" si="0"/>
        <v>808</v>
      </c>
    </row>
    <row r="26" spans="1:4" s="1" customFormat="1" ht="24" customHeight="1">
      <c r="A26" s="8" t="s">
        <v>27</v>
      </c>
      <c r="B26" s="9">
        <v>4360</v>
      </c>
      <c r="C26" s="10">
        <v>4032</v>
      </c>
      <c r="D26" s="9">
        <f t="shared" si="0"/>
        <v>328</v>
      </c>
    </row>
    <row r="27" spans="1:4" s="1" customFormat="1" ht="24" customHeight="1">
      <c r="A27" s="8" t="s">
        <v>28</v>
      </c>
      <c r="B27" s="9">
        <v>4330</v>
      </c>
      <c r="C27" s="10">
        <v>4140</v>
      </c>
      <c r="D27" s="9">
        <f t="shared" si="0"/>
        <v>190</v>
      </c>
    </row>
    <row r="28" spans="1:4" s="1" customFormat="1" ht="24" customHeight="1">
      <c r="A28" s="8" t="s">
        <v>29</v>
      </c>
      <c r="B28" s="9">
        <v>11420</v>
      </c>
      <c r="C28" s="10">
        <v>10188</v>
      </c>
      <c r="D28" s="9">
        <f t="shared" si="0"/>
        <v>1232</v>
      </c>
    </row>
    <row r="29" spans="1:4" ht="22.5" customHeight="1">
      <c r="A29" s="8" t="s">
        <v>30</v>
      </c>
      <c r="B29" s="9">
        <v>1600</v>
      </c>
      <c r="C29" s="10">
        <v>1188</v>
      </c>
      <c r="D29" s="9">
        <f t="shared" si="0"/>
        <v>412</v>
      </c>
    </row>
  </sheetData>
  <sheetProtection/>
  <mergeCells count="3">
    <mergeCell ref="A2:D2"/>
    <mergeCell ref="B4:D4"/>
    <mergeCell ref="A4:A5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xuwy</cp:lastModifiedBy>
  <cp:lastPrinted>2019-04-15T15:23:00Z</cp:lastPrinted>
  <dcterms:created xsi:type="dcterms:W3CDTF">2012-05-25T13:45:00Z</dcterms:created>
  <dcterms:modified xsi:type="dcterms:W3CDTF">2023-05-15T16:43:25Z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I">
    <vt:lpwstr>D766B13C105D402B9805F850FCD899FB</vt:lpwstr>
  </property>
  <property fmtid="{D5CDD505-2E9C-101B-9397-08002B2CF9AE}" pid="4" name="퀀_generated_2.-2147483648">
    <vt:i4>2052</vt:i4>
  </property>
</Properties>
</file>